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город по возр" sheetId="1" r:id="rId1"/>
  </sheets>
  <definedNames>
    <definedName name="_xlnm._FilterDatabase" localSheetId="0" hidden="1">'город по возр'!$A$3:$Z$33</definedName>
  </definedNames>
  <calcPr fullCalcOnLoad="1"/>
</workbook>
</file>

<file path=xl/sharedStrings.xml><?xml version="1.0" encoding="utf-8"?>
<sst xmlns="http://schemas.openxmlformats.org/spreadsheetml/2006/main" count="208" uniqueCount="160">
  <si>
    <t>Результаты Игры "Гвардия России - 2011" по прохождению дистанции</t>
  </si>
  <si>
    <t>№ п/п</t>
  </si>
  <si>
    <t>округ</t>
  </si>
  <si>
    <t>Школа</t>
  </si>
  <si>
    <t>Класс</t>
  </si>
  <si>
    <t>Руководитель</t>
  </si>
  <si>
    <t>Название команды</t>
  </si>
  <si>
    <t>23 км Ленингр. Шоссе</t>
  </si>
  <si>
    <t>Лобня + Катюша</t>
  </si>
  <si>
    <t>40-41 км Ленинград шоссе+Выход из окружения</t>
  </si>
  <si>
    <t>Солнечногорск+ Освобождение</t>
  </si>
  <si>
    <t>Дмитров-Перем. Выс+Взятие высоты</t>
  </si>
  <si>
    <t>Красногорск+Заброска в тыл врага</t>
  </si>
  <si>
    <t>Ленино-Снегири+ Сомкнуть провода</t>
  </si>
  <si>
    <t>Петрищево+ Тропа разведчиков</t>
  </si>
  <si>
    <t>Волоколамск+ Зона заражения</t>
  </si>
  <si>
    <t>Дубосеково</t>
  </si>
  <si>
    <t>Крюково</t>
  </si>
  <si>
    <t>Звенигород+ Огневой рубеж</t>
  </si>
  <si>
    <t>Можайск+ Разминирование</t>
  </si>
  <si>
    <t>Бородино</t>
  </si>
  <si>
    <t>86 км Минского шоссе</t>
  </si>
  <si>
    <t>Наро-Фоминск + Переправа</t>
  </si>
  <si>
    <t>Верея</t>
  </si>
  <si>
    <t>Кузнечики + Парашютный десант</t>
  </si>
  <si>
    <t>Итого</t>
  </si>
  <si>
    <t>Место</t>
  </si>
  <si>
    <t>старшие</t>
  </si>
  <si>
    <t>Зеленоград</t>
  </si>
  <si>
    <t>Зеленоград 718</t>
  </si>
  <si>
    <t>10 кл</t>
  </si>
  <si>
    <t>Метеор</t>
  </si>
  <si>
    <t>ЮАО</t>
  </si>
  <si>
    <t>5-11кл</t>
  </si>
  <si>
    <t>Транзенок Анатолий Дмитриевич</t>
  </si>
  <si>
    <t>Юный спасатель</t>
  </si>
  <si>
    <t>ЮВАО</t>
  </si>
  <si>
    <t>10-а</t>
  </si>
  <si>
    <t>Чиянова Вера Ивановна</t>
  </si>
  <si>
    <t>Фрам</t>
  </si>
  <si>
    <t>САО</t>
  </si>
  <si>
    <t>ЮП 216</t>
  </si>
  <si>
    <t>6-10кл</t>
  </si>
  <si>
    <t>Казакова Венера Галиевна</t>
  </si>
  <si>
    <t>Диверсанты</t>
  </si>
  <si>
    <t>Исаева Татьяна Романовна</t>
  </si>
  <si>
    <t>Единая Россия</t>
  </si>
  <si>
    <t>СВАО</t>
  </si>
  <si>
    <t>10-11кл</t>
  </si>
  <si>
    <t>Найдин Алексей Михайлович</t>
  </si>
  <si>
    <t>Феникс</t>
  </si>
  <si>
    <t>СЗАО</t>
  </si>
  <si>
    <t>9 кл</t>
  </si>
  <si>
    <t>Лебедев Александр Юрьевич</t>
  </si>
  <si>
    <t>ГОУ СОШ № 932</t>
  </si>
  <si>
    <t>Пузиков Сергей Викторович, Котанова Татьяна Николаевна</t>
  </si>
  <si>
    <t>Чер.Ти</t>
  </si>
  <si>
    <t>ЗАО</t>
  </si>
  <si>
    <t>Филатов Вячеслав Александрович</t>
  </si>
  <si>
    <t>Партизаны</t>
  </si>
  <si>
    <t>ДМОО № 67</t>
  </si>
  <si>
    <t>8-10кл</t>
  </si>
  <si>
    <t>Антоненко Екатерина Романовна</t>
  </si>
  <si>
    <t>Зеленая волна</t>
  </si>
  <si>
    <t>ЮЗАО</t>
  </si>
  <si>
    <t>8-9кл</t>
  </si>
  <si>
    <t>Сахаров Сергей Андреевич</t>
  </si>
  <si>
    <t>Синтез-МЧС</t>
  </si>
  <si>
    <t>ГОУ СОШ № 898</t>
  </si>
  <si>
    <t>9-11кл</t>
  </si>
  <si>
    <t>Ванин Александр Алексеевич</t>
  </si>
  <si>
    <t>Соколята</t>
  </si>
  <si>
    <t>средние</t>
  </si>
  <si>
    <t>ВАО</t>
  </si>
  <si>
    <t>ЮП</t>
  </si>
  <si>
    <t>5-7кл</t>
  </si>
  <si>
    <t>Зотова Светлана Алексеевна</t>
  </si>
  <si>
    <t>Московский компас</t>
  </si>
  <si>
    <t>8-а,б</t>
  </si>
  <si>
    <t>Волкова Елена Альбертовна, Батавина Ирина Александровна</t>
  </si>
  <si>
    <t>Красная Армия</t>
  </si>
  <si>
    <t>7-а</t>
  </si>
  <si>
    <t>Сергеева Ольга Станиславовна</t>
  </si>
  <si>
    <t>Молодая Гвардия</t>
  </si>
  <si>
    <t>ЮВАО 513</t>
  </si>
  <si>
    <t>5,8-а</t>
  </si>
  <si>
    <t>Вереникина Людмила Васильевна, Голубева Зинаида Егоровна</t>
  </si>
  <si>
    <t>Дубрава</t>
  </si>
  <si>
    <t>ДМА "Богородская юность"</t>
  </si>
  <si>
    <t>1-7 кл</t>
  </si>
  <si>
    <t>Иванова Анна Кирилловна</t>
  </si>
  <si>
    <t>Краснофлотцы</t>
  </si>
  <si>
    <t>8-в</t>
  </si>
  <si>
    <t>Суркова Оксана Сергеевна</t>
  </si>
  <si>
    <t>Патриот</t>
  </si>
  <si>
    <t>Сидоров Владимир Александрович</t>
  </si>
  <si>
    <t>Отрада</t>
  </si>
  <si>
    <t>Тимашенко Т.И.</t>
  </si>
  <si>
    <t>1 место - 15 февр</t>
  </si>
  <si>
    <t>ЦАО</t>
  </si>
  <si>
    <t xml:space="preserve">МДЛРОО "Братство Православных Следопытов" </t>
  </si>
  <si>
    <t>средн</t>
  </si>
  <si>
    <t>Юдина Екатерина Петровна</t>
  </si>
  <si>
    <t>Следопыты</t>
  </si>
  <si>
    <t>8-б</t>
  </si>
  <si>
    <t>Золотарева Виктория Александровна</t>
  </si>
  <si>
    <t>Молодогвардейцы</t>
  </si>
  <si>
    <t>Фоменков Сергей Анатольевич</t>
  </si>
  <si>
    <t>Искатель</t>
  </si>
  <si>
    <t>ДЮОО "Лествица"</t>
  </si>
  <si>
    <t>12-16 лет</t>
  </si>
  <si>
    <t>Климентьев Роман Валерьевич</t>
  </si>
  <si>
    <t>Ополчение</t>
  </si>
  <si>
    <t>ЗАО ЦВР "Раменки"</t>
  </si>
  <si>
    <t>5-6 класс</t>
  </si>
  <si>
    <t>Близнюкова Наталья Викторовна, Костерев Николай Александрович</t>
  </si>
  <si>
    <t>Московские орлята</t>
  </si>
  <si>
    <t>ДДТ "Кунцево"</t>
  </si>
  <si>
    <t>Мичурин Дмитрий Викторович</t>
  </si>
  <si>
    <t>Сказка</t>
  </si>
  <si>
    <t>младшие</t>
  </si>
  <si>
    <t>6-б</t>
  </si>
  <si>
    <t>Папасова Наталья Дмитриевна</t>
  </si>
  <si>
    <t>Морские дьяволы</t>
  </si>
  <si>
    <t>ГОУ СОШ № 1034</t>
  </si>
  <si>
    <t>5-а</t>
  </si>
  <si>
    <t>Шурова Светлана Валерьевна</t>
  </si>
  <si>
    <t>Подводники</t>
  </si>
  <si>
    <t>ЗА</t>
  </si>
  <si>
    <t>мл.группа</t>
  </si>
  <si>
    <t>Никонова Галина Петровна</t>
  </si>
  <si>
    <t>Колобки</t>
  </si>
  <si>
    <t>САО 1784</t>
  </si>
  <si>
    <t>6-а</t>
  </si>
  <si>
    <t>Курский А.Николаевич, Нененко Борис Юрьевич</t>
  </si>
  <si>
    <t>Звезда</t>
  </si>
  <si>
    <t>6 кл</t>
  </si>
  <si>
    <t>Савельева Екатерина Оттовна</t>
  </si>
  <si>
    <t>Юнкор</t>
  </si>
  <si>
    <t>Беляев Игорь Владимирович</t>
  </si>
  <si>
    <t>ЮП Щербинка № 4</t>
  </si>
  <si>
    <t>Федосеева Наталья Сергеевна</t>
  </si>
  <si>
    <t>Знамя победы</t>
  </si>
  <si>
    <t>5-б</t>
  </si>
  <si>
    <t>Халилюлина Анися Каримовна</t>
  </si>
  <si>
    <t>Миротворцы</t>
  </si>
  <si>
    <t>гимназия 1552</t>
  </si>
  <si>
    <t>Сальникова Лариса Владимировна</t>
  </si>
  <si>
    <t>Молодая гвардия</t>
  </si>
  <si>
    <t>Небесный спецназ</t>
  </si>
  <si>
    <t>ЮП 735</t>
  </si>
  <si>
    <t>Гусарова Алина Александровна</t>
  </si>
  <si>
    <t>Лефортовские бойцы</t>
  </si>
  <si>
    <t>6-в</t>
  </si>
  <si>
    <t>Камзалова Татьяна Михайловна</t>
  </si>
  <si>
    <t>Созвездие</t>
  </si>
  <si>
    <t>Маркотенко Екатерина Васильевна</t>
  </si>
  <si>
    <t>Герои</t>
  </si>
  <si>
    <t>Меркулова Римма Николаевна</t>
  </si>
  <si>
    <t>ГОУ СОШ № 575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</si>
</sst>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466725</xdr:colOff>
      <xdr:row>35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3106400" y="13258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90" zoomScaleNormal="90" workbookViewId="0" topLeftCell="A34">
      <selection activeCell="C32" sqref="C32"/>
    </sheetView>
  </sheetViews>
  <sheetFormatPr defaultColWidth="9.140625" defaultRowHeight="15"/>
  <cols>
    <col min="1" max="1" width="4.421875" style="42" customWidth="1"/>
    <col min="2" max="2" width="6.00390625" style="42" customWidth="1"/>
    <col min="3" max="3" width="11.421875" style="43" customWidth="1"/>
    <col min="4" max="4" width="6.421875" style="44" customWidth="1"/>
    <col min="5" max="5" width="35.28125" style="45" customWidth="1"/>
    <col min="6" max="6" width="24.140625" style="42" customWidth="1"/>
    <col min="7" max="7" width="4.8515625" style="17" customWidth="1"/>
    <col min="8" max="8" width="5.421875" style="17" customWidth="1"/>
    <col min="9" max="9" width="6.7109375" style="17" customWidth="1"/>
    <col min="10" max="10" width="5.8515625" style="17" customWidth="1"/>
    <col min="11" max="11" width="4.7109375" style="17" customWidth="1"/>
    <col min="12" max="12" width="5.57421875" style="17" customWidth="1"/>
    <col min="13" max="13" width="5.00390625" style="17" customWidth="1"/>
    <col min="14" max="15" width="5.28125" style="17" customWidth="1"/>
    <col min="16" max="17" width="4.8515625" style="17" customWidth="1"/>
    <col min="18" max="18" width="5.421875" style="17" customWidth="1"/>
    <col min="19" max="19" width="5.7109375" style="17" customWidth="1"/>
    <col min="20" max="20" width="4.8515625" style="17" customWidth="1"/>
    <col min="21" max="21" width="4.7109375" style="17" customWidth="1"/>
    <col min="22" max="22" width="5.57421875" style="17" customWidth="1"/>
    <col min="23" max="23" width="5.140625" style="17" customWidth="1"/>
    <col min="24" max="24" width="4.8515625" style="17" customWidth="1"/>
    <col min="25" max="25" width="7.140625" style="17" customWidth="1"/>
    <col min="26" max="26" width="8.421875" style="0" customWidth="1"/>
  </cols>
  <sheetData>
    <row r="1" spans="1:26" ht="10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77.25" customHeight="1">
      <c r="A3" s="1" t="s">
        <v>1</v>
      </c>
      <c r="B3" s="1" t="s">
        <v>2</v>
      </c>
      <c r="C3" s="2" t="s">
        <v>3</v>
      </c>
      <c r="D3" s="2" t="s">
        <v>4</v>
      </c>
      <c r="E3" s="1" t="s">
        <v>5</v>
      </c>
      <c r="F3" s="1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</row>
    <row r="4" spans="1:26" ht="18.75">
      <c r="A4" s="52" t="s">
        <v>27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</row>
    <row r="5" spans="1:26" ht="45">
      <c r="A5" s="4">
        <v>1</v>
      </c>
      <c r="B5" s="4" t="s">
        <v>28</v>
      </c>
      <c r="C5" s="4" t="s">
        <v>29</v>
      </c>
      <c r="D5" s="4" t="s">
        <v>30</v>
      </c>
      <c r="E5" s="5" t="s">
        <v>158</v>
      </c>
      <c r="F5" s="6" t="s">
        <v>31</v>
      </c>
      <c r="G5" s="4">
        <v>10</v>
      </c>
      <c r="H5" s="4">
        <v>13.5</v>
      </c>
      <c r="I5" s="4">
        <v>10</v>
      </c>
      <c r="J5" s="4">
        <v>15</v>
      </c>
      <c r="K5" s="4">
        <v>15</v>
      </c>
      <c r="L5" s="4">
        <v>14.5</v>
      </c>
      <c r="M5" s="4">
        <v>15</v>
      </c>
      <c r="N5" s="4">
        <v>15</v>
      </c>
      <c r="O5" s="4">
        <v>15</v>
      </c>
      <c r="P5" s="4">
        <v>10</v>
      </c>
      <c r="Q5" s="4">
        <v>10</v>
      </c>
      <c r="R5" s="4">
        <v>13.5</v>
      </c>
      <c r="S5" s="4">
        <v>14</v>
      </c>
      <c r="T5" s="4">
        <v>10</v>
      </c>
      <c r="U5" s="4">
        <v>10</v>
      </c>
      <c r="V5" s="4">
        <v>15</v>
      </c>
      <c r="W5" s="4">
        <v>10</v>
      </c>
      <c r="X5" s="4">
        <v>15</v>
      </c>
      <c r="Y5" s="4">
        <f aca="true" t="shared" si="0" ref="Y5:Y16">SUM(G5:X5)</f>
        <v>230.5</v>
      </c>
      <c r="Z5" s="7">
        <v>1</v>
      </c>
    </row>
    <row r="6" spans="1:26" ht="30">
      <c r="A6" s="4">
        <v>2</v>
      </c>
      <c r="B6" s="4" t="s">
        <v>32</v>
      </c>
      <c r="C6" s="4" t="s">
        <v>159</v>
      </c>
      <c r="D6" s="8" t="s">
        <v>33</v>
      </c>
      <c r="E6" s="5" t="s">
        <v>34</v>
      </c>
      <c r="F6" s="6" t="s">
        <v>35</v>
      </c>
      <c r="G6" s="4"/>
      <c r="H6" s="4">
        <v>11.5</v>
      </c>
      <c r="I6" s="4">
        <v>15</v>
      </c>
      <c r="J6" s="4">
        <v>15</v>
      </c>
      <c r="K6" s="4">
        <v>13</v>
      </c>
      <c r="L6" s="4">
        <v>14</v>
      </c>
      <c r="M6" s="4">
        <v>13</v>
      </c>
      <c r="N6" s="4">
        <v>15</v>
      </c>
      <c r="O6" s="4">
        <v>11</v>
      </c>
      <c r="P6" s="4">
        <v>10</v>
      </c>
      <c r="Q6" s="4">
        <v>8</v>
      </c>
      <c r="R6" s="4">
        <v>14</v>
      </c>
      <c r="S6" s="4">
        <v>9.5</v>
      </c>
      <c r="T6" s="4">
        <v>10</v>
      </c>
      <c r="U6" s="4">
        <v>10</v>
      </c>
      <c r="V6" s="4">
        <v>14.5</v>
      </c>
      <c r="W6" s="4">
        <v>10</v>
      </c>
      <c r="X6" s="4">
        <v>13</v>
      </c>
      <c r="Y6" s="4">
        <f t="shared" si="0"/>
        <v>206.5</v>
      </c>
      <c r="Z6" s="7">
        <v>2</v>
      </c>
    </row>
    <row r="7" spans="1:26" s="10" customFormat="1" ht="30">
      <c r="A7" s="4">
        <v>3</v>
      </c>
      <c r="B7" s="4" t="s">
        <v>36</v>
      </c>
      <c r="C7" s="4">
        <v>1145</v>
      </c>
      <c r="D7" s="4" t="s">
        <v>37</v>
      </c>
      <c r="E7" s="5" t="s">
        <v>38</v>
      </c>
      <c r="F7" s="4" t="s">
        <v>39</v>
      </c>
      <c r="G7" s="4">
        <v>10</v>
      </c>
      <c r="H7" s="4">
        <v>10</v>
      </c>
      <c r="I7" s="4">
        <v>10</v>
      </c>
      <c r="J7" s="4">
        <v>15</v>
      </c>
      <c r="K7" s="4">
        <v>10</v>
      </c>
      <c r="L7" s="4">
        <v>14</v>
      </c>
      <c r="M7" s="4">
        <v>14</v>
      </c>
      <c r="N7" s="4">
        <v>15</v>
      </c>
      <c r="O7" s="4">
        <v>15</v>
      </c>
      <c r="P7" s="4">
        <v>10</v>
      </c>
      <c r="Q7" s="4">
        <v>10</v>
      </c>
      <c r="R7" s="4">
        <v>12</v>
      </c>
      <c r="S7" s="4">
        <v>10</v>
      </c>
      <c r="T7" s="4">
        <v>5</v>
      </c>
      <c r="U7" s="4">
        <v>10</v>
      </c>
      <c r="V7" s="4">
        <v>15</v>
      </c>
      <c r="W7" s="4">
        <v>10</v>
      </c>
      <c r="X7" s="4">
        <v>10</v>
      </c>
      <c r="Y7" s="4">
        <f t="shared" si="0"/>
        <v>205</v>
      </c>
      <c r="Z7" s="9">
        <v>2</v>
      </c>
    </row>
    <row r="8" spans="1:26" ht="30">
      <c r="A8" s="4">
        <v>4</v>
      </c>
      <c r="B8" s="6" t="s">
        <v>40</v>
      </c>
      <c r="C8" s="4" t="s">
        <v>41</v>
      </c>
      <c r="D8" s="4" t="s">
        <v>42</v>
      </c>
      <c r="E8" s="5" t="s">
        <v>43</v>
      </c>
      <c r="F8" s="6" t="s">
        <v>44</v>
      </c>
      <c r="G8" s="4">
        <v>10</v>
      </c>
      <c r="H8" s="4">
        <v>12.5</v>
      </c>
      <c r="I8" s="4">
        <v>10</v>
      </c>
      <c r="J8" s="4">
        <v>15</v>
      </c>
      <c r="K8" s="4">
        <v>15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9.5</v>
      </c>
      <c r="R8" s="4">
        <v>12</v>
      </c>
      <c r="S8" s="4">
        <v>10</v>
      </c>
      <c r="T8" s="4">
        <v>10</v>
      </c>
      <c r="U8" s="4">
        <v>10</v>
      </c>
      <c r="V8" s="4">
        <v>10</v>
      </c>
      <c r="W8" s="4">
        <v>10</v>
      </c>
      <c r="X8" s="4">
        <v>10</v>
      </c>
      <c r="Y8" s="4">
        <f t="shared" si="0"/>
        <v>194</v>
      </c>
      <c r="Z8" s="7">
        <v>3</v>
      </c>
    </row>
    <row r="9" spans="1:26" ht="30">
      <c r="A9" s="4">
        <v>5</v>
      </c>
      <c r="B9" s="4" t="s">
        <v>36</v>
      </c>
      <c r="C9" s="4">
        <v>462</v>
      </c>
      <c r="D9" s="4" t="s">
        <v>37</v>
      </c>
      <c r="E9" s="5" t="s">
        <v>45</v>
      </c>
      <c r="F9" s="4" t="s">
        <v>46</v>
      </c>
      <c r="G9" s="11"/>
      <c r="H9" s="11">
        <v>15</v>
      </c>
      <c r="I9" s="11">
        <v>14</v>
      </c>
      <c r="J9" s="11">
        <v>13.5</v>
      </c>
      <c r="K9" s="12">
        <v>15</v>
      </c>
      <c r="L9" s="11">
        <v>10</v>
      </c>
      <c r="M9" s="12">
        <v>14</v>
      </c>
      <c r="N9" s="11">
        <v>15</v>
      </c>
      <c r="O9" s="11">
        <v>13</v>
      </c>
      <c r="P9" s="11">
        <v>10</v>
      </c>
      <c r="Q9" s="12">
        <v>10</v>
      </c>
      <c r="R9" s="11"/>
      <c r="S9" s="11">
        <v>15</v>
      </c>
      <c r="T9" s="12">
        <v>10</v>
      </c>
      <c r="U9" s="11">
        <v>10</v>
      </c>
      <c r="V9" s="11">
        <v>14</v>
      </c>
      <c r="W9" s="11"/>
      <c r="X9" s="11">
        <v>15</v>
      </c>
      <c r="Y9" s="11">
        <f t="shared" si="0"/>
        <v>193.5</v>
      </c>
      <c r="Z9" s="13">
        <v>3</v>
      </c>
    </row>
    <row r="10" spans="1:26" ht="30">
      <c r="A10" s="4">
        <v>6</v>
      </c>
      <c r="B10" s="6" t="s">
        <v>47</v>
      </c>
      <c r="C10" s="4">
        <v>1482</v>
      </c>
      <c r="D10" s="4" t="s">
        <v>48</v>
      </c>
      <c r="E10" s="5" t="s">
        <v>49</v>
      </c>
      <c r="F10" s="4" t="s">
        <v>50</v>
      </c>
      <c r="G10" s="4"/>
      <c r="H10" s="4">
        <v>6</v>
      </c>
      <c r="I10" s="4">
        <v>14</v>
      </c>
      <c r="J10" s="4">
        <v>15</v>
      </c>
      <c r="K10" s="4">
        <v>14</v>
      </c>
      <c r="L10" s="4">
        <v>13.5</v>
      </c>
      <c r="M10" s="4"/>
      <c r="N10" s="4">
        <v>15</v>
      </c>
      <c r="O10" s="4"/>
      <c r="P10" s="4"/>
      <c r="Q10" s="4">
        <v>5</v>
      </c>
      <c r="R10" s="4">
        <v>8</v>
      </c>
      <c r="S10" s="4">
        <v>15</v>
      </c>
      <c r="T10" s="4"/>
      <c r="U10" s="4">
        <v>9</v>
      </c>
      <c r="V10" s="4">
        <v>14</v>
      </c>
      <c r="W10" s="4">
        <v>10</v>
      </c>
      <c r="X10" s="4">
        <v>15</v>
      </c>
      <c r="Y10" s="4">
        <f t="shared" si="0"/>
        <v>153.5</v>
      </c>
      <c r="Z10" s="6"/>
    </row>
    <row r="11" spans="1:26" ht="15">
      <c r="A11" s="4">
        <v>7</v>
      </c>
      <c r="B11" s="4" t="s">
        <v>51</v>
      </c>
      <c r="C11" s="4">
        <v>2005</v>
      </c>
      <c r="D11" s="4" t="s">
        <v>52</v>
      </c>
      <c r="E11" s="5" t="s">
        <v>53</v>
      </c>
      <c r="F11" s="4" t="s">
        <v>35</v>
      </c>
      <c r="G11" s="4">
        <v>6</v>
      </c>
      <c r="H11" s="4">
        <v>11</v>
      </c>
      <c r="I11" s="4">
        <v>7</v>
      </c>
      <c r="J11" s="4">
        <v>15</v>
      </c>
      <c r="K11" s="4">
        <v>12</v>
      </c>
      <c r="L11" s="4"/>
      <c r="M11" s="4">
        <v>10</v>
      </c>
      <c r="N11" s="4">
        <v>12</v>
      </c>
      <c r="O11" s="4">
        <v>14</v>
      </c>
      <c r="P11" s="4">
        <v>8</v>
      </c>
      <c r="Q11" s="4"/>
      <c r="R11" s="4">
        <v>12</v>
      </c>
      <c r="S11" s="4">
        <v>8.5</v>
      </c>
      <c r="T11" s="4">
        <v>10</v>
      </c>
      <c r="U11" s="4"/>
      <c r="V11" s="4">
        <v>14</v>
      </c>
      <c r="W11" s="4">
        <v>8</v>
      </c>
      <c r="X11" s="4"/>
      <c r="Y11" s="4">
        <f t="shared" si="0"/>
        <v>147.5</v>
      </c>
      <c r="Z11" s="6"/>
    </row>
    <row r="12" spans="1:26" ht="30">
      <c r="A12" s="4">
        <v>8</v>
      </c>
      <c r="B12" s="6" t="s">
        <v>32</v>
      </c>
      <c r="C12" s="4" t="s">
        <v>54</v>
      </c>
      <c r="D12" s="14" t="s">
        <v>42</v>
      </c>
      <c r="E12" s="5" t="s">
        <v>55</v>
      </c>
      <c r="F12" s="6" t="s">
        <v>56</v>
      </c>
      <c r="G12" s="4">
        <v>9</v>
      </c>
      <c r="H12" s="4">
        <v>13.5</v>
      </c>
      <c r="I12" s="4"/>
      <c r="J12" s="4">
        <v>12</v>
      </c>
      <c r="K12" s="4">
        <v>9</v>
      </c>
      <c r="L12" s="4"/>
      <c r="M12" s="4">
        <v>8</v>
      </c>
      <c r="N12" s="4">
        <v>10</v>
      </c>
      <c r="O12" s="4">
        <v>10</v>
      </c>
      <c r="P12" s="4">
        <v>10</v>
      </c>
      <c r="Q12" s="4"/>
      <c r="R12" s="4">
        <v>13.5</v>
      </c>
      <c r="S12" s="4">
        <v>9.5</v>
      </c>
      <c r="T12" s="4">
        <v>10</v>
      </c>
      <c r="U12" s="4">
        <v>9</v>
      </c>
      <c r="V12" s="4">
        <v>14</v>
      </c>
      <c r="W12" s="4">
        <v>9</v>
      </c>
      <c r="X12" s="4"/>
      <c r="Y12" s="4">
        <f t="shared" si="0"/>
        <v>146.5</v>
      </c>
      <c r="Z12" s="6"/>
    </row>
    <row r="13" spans="1:26" ht="30">
      <c r="A13" s="4">
        <v>9</v>
      </c>
      <c r="B13" s="4" t="s">
        <v>57</v>
      </c>
      <c r="C13" s="4">
        <v>875</v>
      </c>
      <c r="D13" s="4" t="s">
        <v>33</v>
      </c>
      <c r="E13" s="15" t="s">
        <v>58</v>
      </c>
      <c r="F13" s="8" t="s">
        <v>59</v>
      </c>
      <c r="G13" s="4"/>
      <c r="H13" s="4">
        <v>13</v>
      </c>
      <c r="I13" s="4">
        <v>15</v>
      </c>
      <c r="J13" s="4">
        <v>15</v>
      </c>
      <c r="K13" s="4">
        <v>15</v>
      </c>
      <c r="L13" s="4"/>
      <c r="M13" s="4"/>
      <c r="N13" s="4">
        <v>13</v>
      </c>
      <c r="O13" s="4">
        <v>15</v>
      </c>
      <c r="P13" s="4">
        <v>10</v>
      </c>
      <c r="Q13" s="4"/>
      <c r="R13" s="4">
        <v>11</v>
      </c>
      <c r="S13" s="4"/>
      <c r="T13" s="4"/>
      <c r="U13" s="4"/>
      <c r="V13" s="4">
        <v>14</v>
      </c>
      <c r="W13" s="4">
        <v>10</v>
      </c>
      <c r="X13" s="4">
        <v>15</v>
      </c>
      <c r="Y13" s="4">
        <f t="shared" si="0"/>
        <v>146</v>
      </c>
      <c r="Z13" s="6"/>
    </row>
    <row r="14" spans="1:26" ht="45">
      <c r="A14" s="4">
        <v>10</v>
      </c>
      <c r="B14" s="6" t="s">
        <v>28</v>
      </c>
      <c r="C14" s="4" t="s">
        <v>60</v>
      </c>
      <c r="D14" s="4" t="s">
        <v>61</v>
      </c>
      <c r="E14" s="5" t="s">
        <v>62</v>
      </c>
      <c r="F14" s="6" t="s">
        <v>63</v>
      </c>
      <c r="G14" s="4"/>
      <c r="H14" s="4"/>
      <c r="I14" s="4">
        <v>14.5</v>
      </c>
      <c r="J14" s="4">
        <v>10</v>
      </c>
      <c r="K14" s="4">
        <v>15</v>
      </c>
      <c r="L14" s="4">
        <v>13.5</v>
      </c>
      <c r="M14" s="4"/>
      <c r="N14" s="4"/>
      <c r="O14" s="4"/>
      <c r="P14" s="4"/>
      <c r="Q14" s="4">
        <v>5</v>
      </c>
      <c r="R14" s="4">
        <v>12</v>
      </c>
      <c r="S14" s="4">
        <v>14</v>
      </c>
      <c r="T14" s="4">
        <v>10</v>
      </c>
      <c r="U14" s="4">
        <v>10</v>
      </c>
      <c r="V14" s="4">
        <v>14.5</v>
      </c>
      <c r="W14" s="4">
        <v>10</v>
      </c>
      <c r="X14" s="4">
        <v>15</v>
      </c>
      <c r="Y14" s="4">
        <f t="shared" si="0"/>
        <v>143.5</v>
      </c>
      <c r="Z14" s="6"/>
    </row>
    <row r="15" spans="1:26" ht="30">
      <c r="A15" s="4">
        <v>11</v>
      </c>
      <c r="B15" s="4" t="s">
        <v>64</v>
      </c>
      <c r="C15" s="6">
        <v>1995</v>
      </c>
      <c r="D15" s="6" t="s">
        <v>65</v>
      </c>
      <c r="E15" s="16" t="s">
        <v>66</v>
      </c>
      <c r="F15" s="6" t="s">
        <v>67</v>
      </c>
      <c r="G15" s="4"/>
      <c r="H15" s="4"/>
      <c r="I15" s="4"/>
      <c r="J15" s="4">
        <v>11</v>
      </c>
      <c r="K15" s="4">
        <v>10</v>
      </c>
      <c r="L15" s="4"/>
      <c r="M15" s="4"/>
      <c r="N15" s="4"/>
      <c r="O15" s="4"/>
      <c r="P15" s="4">
        <v>5</v>
      </c>
      <c r="Q15" s="4"/>
      <c r="R15" s="4"/>
      <c r="S15" s="4">
        <v>6.5</v>
      </c>
      <c r="T15" s="4"/>
      <c r="U15" s="4"/>
      <c r="V15" s="4">
        <v>14</v>
      </c>
      <c r="W15" s="4"/>
      <c r="X15" s="4"/>
      <c r="Y15" s="4">
        <f t="shared" si="0"/>
        <v>46.5</v>
      </c>
      <c r="Z15" s="6"/>
    </row>
    <row r="16" spans="1:26" s="17" customFormat="1" ht="30">
      <c r="A16" s="4">
        <v>12</v>
      </c>
      <c r="B16" s="6" t="s">
        <v>64</v>
      </c>
      <c r="C16" s="4" t="s">
        <v>68</v>
      </c>
      <c r="D16" s="8" t="s">
        <v>69</v>
      </c>
      <c r="E16" s="5" t="s">
        <v>70</v>
      </c>
      <c r="F16" s="4" t="s">
        <v>71</v>
      </c>
      <c r="G16" s="4"/>
      <c r="H16" s="4">
        <v>10</v>
      </c>
      <c r="I16" s="4"/>
      <c r="J16" s="4">
        <v>11.5</v>
      </c>
      <c r="K16" s="4">
        <v>9</v>
      </c>
      <c r="L16" s="4"/>
      <c r="M16" s="4"/>
      <c r="N16" s="4"/>
      <c r="O16" s="4">
        <v>10</v>
      </c>
      <c r="P16" s="4">
        <v>5</v>
      </c>
      <c r="Q16" s="4"/>
      <c r="R16" s="4"/>
      <c r="S16" s="4"/>
      <c r="T16" s="4"/>
      <c r="U16" s="4"/>
      <c r="V16" s="4"/>
      <c r="W16" s="4"/>
      <c r="X16" s="4"/>
      <c r="Y16" s="4">
        <f t="shared" si="0"/>
        <v>45.5</v>
      </c>
      <c r="Z16" s="4"/>
    </row>
    <row r="17" spans="1:26" s="24" customFormat="1" ht="15">
      <c r="A17" s="18"/>
      <c r="B17" s="19"/>
      <c r="C17" s="20"/>
      <c r="D17" s="21"/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3"/>
    </row>
    <row r="18" spans="1:26" s="24" customFormat="1" ht="15">
      <c r="A18" s="25"/>
      <c r="B18" s="26"/>
      <c r="C18" s="25"/>
      <c r="D18" s="27"/>
      <c r="E18" s="2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8.75">
      <c r="A19" s="46" t="s">
        <v>72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</row>
    <row r="20" spans="1:26" s="17" customFormat="1" ht="18.75">
      <c r="A20" s="6">
        <v>1</v>
      </c>
      <c r="B20" s="6" t="s">
        <v>73</v>
      </c>
      <c r="C20" s="4" t="s">
        <v>74</v>
      </c>
      <c r="D20" s="14" t="s">
        <v>75</v>
      </c>
      <c r="E20" s="5" t="s">
        <v>76</v>
      </c>
      <c r="F20" s="4" t="s">
        <v>77</v>
      </c>
      <c r="G20" s="4">
        <v>10</v>
      </c>
      <c r="H20" s="4">
        <v>12</v>
      </c>
      <c r="I20" s="4">
        <v>15</v>
      </c>
      <c r="J20" s="4">
        <v>10</v>
      </c>
      <c r="K20" s="4">
        <v>10</v>
      </c>
      <c r="L20" s="4">
        <v>14</v>
      </c>
      <c r="M20" s="4">
        <v>15</v>
      </c>
      <c r="N20" s="4">
        <v>15</v>
      </c>
      <c r="O20" s="4">
        <v>15</v>
      </c>
      <c r="P20" s="4">
        <v>10</v>
      </c>
      <c r="Q20" s="4">
        <v>10</v>
      </c>
      <c r="R20" s="4">
        <v>11</v>
      </c>
      <c r="S20" s="4">
        <v>15</v>
      </c>
      <c r="T20" s="4">
        <v>10</v>
      </c>
      <c r="U20" s="4">
        <v>10</v>
      </c>
      <c r="V20" s="4">
        <v>15</v>
      </c>
      <c r="W20" s="4">
        <v>10</v>
      </c>
      <c r="X20" s="4">
        <v>15</v>
      </c>
      <c r="Y20" s="4">
        <f>SUM(G20:X20)</f>
        <v>222</v>
      </c>
      <c r="Z20" s="29">
        <v>1</v>
      </c>
    </row>
    <row r="21" spans="1:26" s="17" customFormat="1" ht="30">
      <c r="A21" s="6">
        <v>2</v>
      </c>
      <c r="B21" s="4" t="s">
        <v>47</v>
      </c>
      <c r="C21" s="4">
        <v>1482</v>
      </c>
      <c r="D21" s="4" t="s">
        <v>78</v>
      </c>
      <c r="E21" s="5" t="s">
        <v>79</v>
      </c>
      <c r="F21" s="4" t="s">
        <v>80</v>
      </c>
      <c r="G21" s="4"/>
      <c r="H21" s="4">
        <v>11.5</v>
      </c>
      <c r="I21" s="4"/>
      <c r="J21" s="4"/>
      <c r="K21" s="4">
        <v>15</v>
      </c>
      <c r="L21" s="4">
        <v>14</v>
      </c>
      <c r="M21" s="4">
        <v>15</v>
      </c>
      <c r="N21" s="4">
        <v>14</v>
      </c>
      <c r="O21" s="4">
        <v>15</v>
      </c>
      <c r="P21" s="4">
        <v>10</v>
      </c>
      <c r="Q21" s="4">
        <v>10</v>
      </c>
      <c r="R21" s="4">
        <v>11</v>
      </c>
      <c r="S21" s="4">
        <v>14.5</v>
      </c>
      <c r="T21" s="4">
        <v>8</v>
      </c>
      <c r="U21" s="4">
        <v>10</v>
      </c>
      <c r="V21" s="4"/>
      <c r="W21" s="4">
        <v>10</v>
      </c>
      <c r="X21" s="4">
        <v>15</v>
      </c>
      <c r="Y21" s="4">
        <f>SUM(G21:X21)</f>
        <v>173</v>
      </c>
      <c r="Z21" s="29">
        <v>2</v>
      </c>
    </row>
    <row r="22" spans="1:26" s="17" customFormat="1" ht="30">
      <c r="A22" s="4">
        <v>3</v>
      </c>
      <c r="B22" s="4" t="s">
        <v>36</v>
      </c>
      <c r="C22" s="4">
        <v>462</v>
      </c>
      <c r="D22" s="4" t="s">
        <v>81</v>
      </c>
      <c r="E22" s="5" t="s">
        <v>82</v>
      </c>
      <c r="F22" s="4" t="s">
        <v>83</v>
      </c>
      <c r="G22" s="11">
        <v>7</v>
      </c>
      <c r="H22" s="11">
        <v>10</v>
      </c>
      <c r="I22" s="11">
        <v>10</v>
      </c>
      <c r="J22" s="11">
        <v>15</v>
      </c>
      <c r="K22" s="12">
        <v>8</v>
      </c>
      <c r="L22" s="11">
        <v>10</v>
      </c>
      <c r="M22" s="12">
        <v>5</v>
      </c>
      <c r="N22" s="11">
        <v>15</v>
      </c>
      <c r="O22" s="11"/>
      <c r="P22" s="11"/>
      <c r="Q22" s="12">
        <v>9</v>
      </c>
      <c r="R22" s="11">
        <v>11</v>
      </c>
      <c r="S22" s="11">
        <v>13</v>
      </c>
      <c r="T22" s="12">
        <v>10</v>
      </c>
      <c r="U22" s="11">
        <v>10</v>
      </c>
      <c r="V22" s="11">
        <v>15</v>
      </c>
      <c r="W22" s="11">
        <v>10</v>
      </c>
      <c r="X22" s="11">
        <v>15</v>
      </c>
      <c r="Y22" s="11">
        <v>173</v>
      </c>
      <c r="Z22" s="30">
        <v>2</v>
      </c>
    </row>
    <row r="23" spans="1:26" s="17" customFormat="1" ht="30">
      <c r="A23" s="6">
        <v>4</v>
      </c>
      <c r="B23" s="4" t="s">
        <v>36</v>
      </c>
      <c r="C23" s="4" t="s">
        <v>84</v>
      </c>
      <c r="D23" s="8" t="s">
        <v>85</v>
      </c>
      <c r="E23" s="5" t="s">
        <v>86</v>
      </c>
      <c r="F23" s="4" t="s">
        <v>87</v>
      </c>
      <c r="G23" s="4"/>
      <c r="H23" s="4">
        <v>10</v>
      </c>
      <c r="I23" s="4">
        <v>14.5</v>
      </c>
      <c r="J23" s="4">
        <v>14</v>
      </c>
      <c r="K23" s="4">
        <v>12</v>
      </c>
      <c r="L23" s="4">
        <v>13</v>
      </c>
      <c r="M23" s="4">
        <v>15</v>
      </c>
      <c r="N23" s="4"/>
      <c r="O23" s="4"/>
      <c r="P23" s="4"/>
      <c r="Q23" s="4">
        <v>8</v>
      </c>
      <c r="R23" s="4">
        <v>12.5</v>
      </c>
      <c r="S23" s="4"/>
      <c r="T23" s="4">
        <v>10</v>
      </c>
      <c r="U23" s="4">
        <v>10</v>
      </c>
      <c r="V23" s="4">
        <v>14</v>
      </c>
      <c r="W23" s="4">
        <v>9</v>
      </c>
      <c r="X23" s="4">
        <v>15</v>
      </c>
      <c r="Y23" s="4">
        <f>SUM(G23:X23)</f>
        <v>157</v>
      </c>
      <c r="Z23" s="29">
        <v>3</v>
      </c>
    </row>
    <row r="24" spans="1:26" ht="45">
      <c r="A24" s="6">
        <v>5</v>
      </c>
      <c r="B24" s="4" t="s">
        <v>73</v>
      </c>
      <c r="C24" s="4" t="s">
        <v>88</v>
      </c>
      <c r="D24" s="4" t="s">
        <v>89</v>
      </c>
      <c r="E24" s="5" t="s">
        <v>90</v>
      </c>
      <c r="F24" s="6" t="s">
        <v>91</v>
      </c>
      <c r="G24" s="4">
        <v>10</v>
      </c>
      <c r="H24" s="4">
        <v>8</v>
      </c>
      <c r="I24" s="4">
        <v>10</v>
      </c>
      <c r="J24" s="4">
        <v>14</v>
      </c>
      <c r="K24" s="31"/>
      <c r="L24" s="4">
        <v>5</v>
      </c>
      <c r="M24" s="31">
        <v>13</v>
      </c>
      <c r="N24" s="4">
        <v>10</v>
      </c>
      <c r="O24" s="4">
        <v>9</v>
      </c>
      <c r="P24" s="4">
        <v>10</v>
      </c>
      <c r="Q24" s="31">
        <v>10</v>
      </c>
      <c r="R24" s="4">
        <v>5</v>
      </c>
      <c r="S24" s="4">
        <v>5</v>
      </c>
      <c r="T24" s="31"/>
      <c r="U24" s="4">
        <v>9</v>
      </c>
      <c r="V24" s="4">
        <v>13</v>
      </c>
      <c r="W24" s="4">
        <v>10</v>
      </c>
      <c r="X24" s="4">
        <v>10</v>
      </c>
      <c r="Y24" s="4">
        <f>SUM(G24:X24)</f>
        <v>151</v>
      </c>
      <c r="Z24" s="32">
        <v>3</v>
      </c>
    </row>
    <row r="25" spans="1:26" s="17" customFormat="1" ht="30">
      <c r="A25" s="4">
        <v>6</v>
      </c>
      <c r="B25" s="4" t="s">
        <v>36</v>
      </c>
      <c r="C25" s="4">
        <v>509</v>
      </c>
      <c r="D25" s="4" t="s">
        <v>92</v>
      </c>
      <c r="E25" s="5" t="s">
        <v>93</v>
      </c>
      <c r="F25" s="4" t="s">
        <v>94</v>
      </c>
      <c r="G25" s="11"/>
      <c r="H25" s="11"/>
      <c r="I25" s="11">
        <v>10</v>
      </c>
      <c r="J25" s="11">
        <v>10</v>
      </c>
      <c r="K25" s="12"/>
      <c r="L25" s="11">
        <v>14</v>
      </c>
      <c r="M25" s="12">
        <v>12.5</v>
      </c>
      <c r="N25" s="11"/>
      <c r="O25" s="11"/>
      <c r="P25" s="11"/>
      <c r="Q25" s="12">
        <v>8</v>
      </c>
      <c r="R25" s="11">
        <v>10.5</v>
      </c>
      <c r="S25" s="11">
        <v>13</v>
      </c>
      <c r="T25" s="12">
        <v>10</v>
      </c>
      <c r="U25" s="11">
        <v>10</v>
      </c>
      <c r="V25" s="11">
        <v>15</v>
      </c>
      <c r="W25" s="33">
        <v>10</v>
      </c>
      <c r="X25" s="11">
        <v>15</v>
      </c>
      <c r="Y25" s="11">
        <v>138</v>
      </c>
      <c r="Z25" s="13"/>
    </row>
    <row r="26" spans="1:26" ht="15">
      <c r="A26" s="6">
        <v>7</v>
      </c>
      <c r="B26" s="6" t="s">
        <v>47</v>
      </c>
      <c r="C26" s="4">
        <v>1411</v>
      </c>
      <c r="D26" s="4" t="s">
        <v>75</v>
      </c>
      <c r="E26" s="5" t="s">
        <v>95</v>
      </c>
      <c r="F26" s="4" t="s">
        <v>96</v>
      </c>
      <c r="G26" s="4"/>
      <c r="H26" s="4">
        <v>13.5</v>
      </c>
      <c r="I26" s="4">
        <v>13</v>
      </c>
      <c r="J26" s="4">
        <v>15</v>
      </c>
      <c r="K26" s="4">
        <v>15</v>
      </c>
      <c r="L26" s="4"/>
      <c r="M26" s="4">
        <v>15</v>
      </c>
      <c r="N26" s="4"/>
      <c r="O26" s="4">
        <v>15</v>
      </c>
      <c r="P26" s="4">
        <v>10</v>
      </c>
      <c r="Q26" s="4"/>
      <c r="R26" s="4">
        <v>10.5</v>
      </c>
      <c r="S26" s="4">
        <v>14</v>
      </c>
      <c r="T26" s="4"/>
      <c r="U26" s="4"/>
      <c r="V26" s="4">
        <v>14.5</v>
      </c>
      <c r="W26" s="4"/>
      <c r="X26" s="4"/>
      <c r="Y26" s="4">
        <f>SUM(G26:X26)</f>
        <v>135.5</v>
      </c>
      <c r="Z26" s="34"/>
    </row>
    <row r="27" spans="1:27" s="17" customFormat="1" ht="30" customHeight="1">
      <c r="A27" s="6">
        <v>8</v>
      </c>
      <c r="B27" s="4" t="s">
        <v>57</v>
      </c>
      <c r="C27" s="4">
        <v>1017</v>
      </c>
      <c r="D27" s="14" t="s">
        <v>81</v>
      </c>
      <c r="E27" s="5" t="s">
        <v>97</v>
      </c>
      <c r="F27" s="4" t="s">
        <v>94</v>
      </c>
      <c r="G27" s="11"/>
      <c r="H27" s="11">
        <v>13.5</v>
      </c>
      <c r="I27" s="11">
        <v>13</v>
      </c>
      <c r="J27" s="11">
        <v>15</v>
      </c>
      <c r="K27" s="35">
        <v>15</v>
      </c>
      <c r="L27" s="11">
        <v>8</v>
      </c>
      <c r="M27" s="35"/>
      <c r="N27" s="11">
        <v>15</v>
      </c>
      <c r="O27" s="11">
        <v>10</v>
      </c>
      <c r="P27" s="11"/>
      <c r="Q27" s="35">
        <v>9</v>
      </c>
      <c r="R27" s="11">
        <v>7</v>
      </c>
      <c r="S27" s="11"/>
      <c r="T27" s="35"/>
      <c r="U27" s="11"/>
      <c r="V27" s="11">
        <v>8</v>
      </c>
      <c r="W27" s="11">
        <v>5</v>
      </c>
      <c r="X27" s="11">
        <v>15</v>
      </c>
      <c r="Y27" s="11">
        <f>SUM(G27:X27)</f>
        <v>133.5</v>
      </c>
      <c r="Z27" s="36" t="s">
        <v>98</v>
      </c>
      <c r="AA27" s="37"/>
    </row>
    <row r="28" spans="1:26" s="17" customFormat="1" ht="90">
      <c r="A28" s="4">
        <v>9</v>
      </c>
      <c r="B28" s="4" t="s">
        <v>99</v>
      </c>
      <c r="C28" s="4" t="s">
        <v>100</v>
      </c>
      <c r="D28" s="8" t="s">
        <v>101</v>
      </c>
      <c r="E28" s="5" t="s">
        <v>102</v>
      </c>
      <c r="F28" s="4" t="s">
        <v>103</v>
      </c>
      <c r="G28" s="4">
        <v>10</v>
      </c>
      <c r="H28" s="4">
        <v>9</v>
      </c>
      <c r="I28" s="4"/>
      <c r="J28" s="4">
        <v>15</v>
      </c>
      <c r="K28" s="4"/>
      <c r="L28" s="4"/>
      <c r="M28" s="4">
        <v>13</v>
      </c>
      <c r="N28" s="4">
        <v>15</v>
      </c>
      <c r="O28" s="4">
        <v>13</v>
      </c>
      <c r="P28" s="4">
        <v>10</v>
      </c>
      <c r="Q28" s="4"/>
      <c r="R28" s="4">
        <v>13</v>
      </c>
      <c r="S28" s="4"/>
      <c r="T28" s="4">
        <v>10</v>
      </c>
      <c r="U28" s="4"/>
      <c r="V28" s="4">
        <v>14</v>
      </c>
      <c r="W28" s="4">
        <v>10</v>
      </c>
      <c r="X28" s="4"/>
      <c r="Y28" s="4">
        <f>SUM(G28:X28)</f>
        <v>132</v>
      </c>
      <c r="Z28" s="38"/>
    </row>
    <row r="29" spans="1:26" s="17" customFormat="1" ht="30">
      <c r="A29" s="6">
        <v>10</v>
      </c>
      <c r="B29" s="4" t="s">
        <v>57</v>
      </c>
      <c r="C29" s="4" t="s">
        <v>113</v>
      </c>
      <c r="D29" s="14" t="s">
        <v>114</v>
      </c>
      <c r="E29" s="5" t="s">
        <v>115</v>
      </c>
      <c r="F29" s="6" t="s">
        <v>116</v>
      </c>
      <c r="G29" s="4">
        <v>9</v>
      </c>
      <c r="H29" s="4">
        <v>12</v>
      </c>
      <c r="I29" s="4"/>
      <c r="J29" s="4">
        <v>15</v>
      </c>
      <c r="K29" s="4">
        <v>10</v>
      </c>
      <c r="L29" s="4"/>
      <c r="M29" s="4">
        <v>15</v>
      </c>
      <c r="N29" s="4">
        <v>13</v>
      </c>
      <c r="O29" s="4">
        <v>10</v>
      </c>
      <c r="P29" s="4">
        <v>10</v>
      </c>
      <c r="Q29" s="4"/>
      <c r="R29" s="4">
        <v>11</v>
      </c>
      <c r="S29" s="4"/>
      <c r="T29" s="4">
        <v>9</v>
      </c>
      <c r="U29" s="4"/>
      <c r="V29" s="4"/>
      <c r="W29" s="4">
        <v>10</v>
      </c>
      <c r="X29" s="4"/>
      <c r="Y29" s="4">
        <f>SUM(G29:X29)</f>
        <v>124</v>
      </c>
      <c r="Z29" s="6"/>
    </row>
    <row r="30" spans="1:26" ht="30">
      <c r="A30" s="6">
        <v>11</v>
      </c>
      <c r="B30" s="6" t="s">
        <v>57</v>
      </c>
      <c r="C30" s="4" t="s">
        <v>117</v>
      </c>
      <c r="D30" s="4" t="s">
        <v>114</v>
      </c>
      <c r="E30" s="5" t="s">
        <v>118</v>
      </c>
      <c r="F30" s="6" t="s">
        <v>119</v>
      </c>
      <c r="G30" s="4"/>
      <c r="H30" s="4"/>
      <c r="I30" s="4">
        <v>15</v>
      </c>
      <c r="J30" s="4"/>
      <c r="K30" s="31">
        <v>10</v>
      </c>
      <c r="L30" s="4">
        <v>13</v>
      </c>
      <c r="M30" s="31">
        <v>13</v>
      </c>
      <c r="N30" s="4">
        <v>10</v>
      </c>
      <c r="O30" s="4"/>
      <c r="P30" s="4"/>
      <c r="Q30" s="31">
        <v>9</v>
      </c>
      <c r="R30" s="4">
        <v>12</v>
      </c>
      <c r="S30" s="4">
        <v>5</v>
      </c>
      <c r="T30" s="31">
        <v>10</v>
      </c>
      <c r="U30" s="4"/>
      <c r="V30" s="4">
        <v>14</v>
      </c>
      <c r="W30" s="4">
        <v>5</v>
      </c>
      <c r="X30" s="4">
        <v>6</v>
      </c>
      <c r="Y30" s="4">
        <f>SUM(G30:X30)</f>
        <v>122</v>
      </c>
      <c r="Z30" s="6"/>
    </row>
    <row r="31" spans="1:26" s="17" customFormat="1" ht="30">
      <c r="A31" s="4">
        <v>12</v>
      </c>
      <c r="B31" s="4" t="s">
        <v>36</v>
      </c>
      <c r="C31" s="4">
        <v>462</v>
      </c>
      <c r="D31" s="4" t="s">
        <v>104</v>
      </c>
      <c r="E31" s="5" t="s">
        <v>105</v>
      </c>
      <c r="F31" s="4" t="s">
        <v>106</v>
      </c>
      <c r="G31" s="11">
        <v>10</v>
      </c>
      <c r="H31" s="11">
        <v>13.5</v>
      </c>
      <c r="I31" s="11">
        <v>15</v>
      </c>
      <c r="J31" s="11"/>
      <c r="K31" s="35">
        <v>8</v>
      </c>
      <c r="L31" s="11"/>
      <c r="M31" s="35">
        <v>10</v>
      </c>
      <c r="N31" s="11"/>
      <c r="O31" s="11">
        <v>9</v>
      </c>
      <c r="P31" s="11"/>
      <c r="Q31" s="35">
        <v>6</v>
      </c>
      <c r="R31" s="11">
        <v>5.5</v>
      </c>
      <c r="S31" s="11"/>
      <c r="T31" s="35">
        <v>10</v>
      </c>
      <c r="U31" s="11">
        <v>10</v>
      </c>
      <c r="V31" s="11">
        <v>14</v>
      </c>
      <c r="W31" s="11"/>
      <c r="X31" s="11">
        <v>6</v>
      </c>
      <c r="Y31" s="11">
        <f>SUM(G31:X31)</f>
        <v>117</v>
      </c>
      <c r="Z31" s="11"/>
    </row>
    <row r="32" spans="1:26" ht="30">
      <c r="A32" s="6">
        <v>13</v>
      </c>
      <c r="B32" s="6" t="s">
        <v>64</v>
      </c>
      <c r="C32" s="4">
        <v>2028</v>
      </c>
      <c r="D32" s="4" t="s">
        <v>78</v>
      </c>
      <c r="E32" s="5" t="s">
        <v>107</v>
      </c>
      <c r="F32" s="6" t="s">
        <v>108</v>
      </c>
      <c r="G32" s="4"/>
      <c r="H32" s="4"/>
      <c r="I32" s="4">
        <v>13.5</v>
      </c>
      <c r="J32" s="4">
        <v>8.5</v>
      </c>
      <c r="K32" s="31">
        <v>9</v>
      </c>
      <c r="L32" s="4">
        <v>13</v>
      </c>
      <c r="M32" s="31"/>
      <c r="N32" s="4"/>
      <c r="O32" s="4"/>
      <c r="P32" s="4"/>
      <c r="Q32" s="31">
        <v>5</v>
      </c>
      <c r="R32" s="4">
        <v>7</v>
      </c>
      <c r="S32" s="4">
        <v>9</v>
      </c>
      <c r="T32" s="31"/>
      <c r="U32" s="4">
        <v>9</v>
      </c>
      <c r="V32" s="4">
        <v>13</v>
      </c>
      <c r="W32" s="4">
        <v>10</v>
      </c>
      <c r="X32" s="4">
        <v>14</v>
      </c>
      <c r="Y32" s="4">
        <f>SUM(G32:X32)</f>
        <v>111</v>
      </c>
      <c r="Z32" s="6"/>
    </row>
    <row r="33" spans="1:26" ht="30">
      <c r="A33" s="6">
        <v>14</v>
      </c>
      <c r="B33" s="6" t="s">
        <v>99</v>
      </c>
      <c r="C33" s="4" t="s">
        <v>109</v>
      </c>
      <c r="D33" s="4" t="s">
        <v>110</v>
      </c>
      <c r="E33" s="5" t="s">
        <v>111</v>
      </c>
      <c r="F33" s="6" t="s">
        <v>112</v>
      </c>
      <c r="G33" s="4">
        <v>9</v>
      </c>
      <c r="H33" s="4">
        <v>12</v>
      </c>
      <c r="I33" s="4"/>
      <c r="J33" s="4">
        <v>14</v>
      </c>
      <c r="K33" s="31">
        <v>10</v>
      </c>
      <c r="L33" s="4"/>
      <c r="M33" s="31">
        <v>12</v>
      </c>
      <c r="N33" s="4">
        <v>10</v>
      </c>
      <c r="O33" s="4">
        <v>12</v>
      </c>
      <c r="P33" s="4"/>
      <c r="Q33" s="31"/>
      <c r="R33" s="4">
        <v>12.5</v>
      </c>
      <c r="S33" s="4"/>
      <c r="T33" s="31"/>
      <c r="U33" s="4"/>
      <c r="V33" s="4"/>
      <c r="W33" s="4"/>
      <c r="X33" s="4"/>
      <c r="Y33" s="4">
        <f>SUM(G33:X33)</f>
        <v>91.5</v>
      </c>
      <c r="Z33" s="6"/>
    </row>
    <row r="34" spans="1:26" ht="15">
      <c r="A34" s="18"/>
      <c r="B34" s="19"/>
      <c r="C34" s="20"/>
      <c r="D34" s="20"/>
      <c r="E34" s="22"/>
      <c r="F34" s="19"/>
      <c r="G34" s="20"/>
      <c r="H34" s="20"/>
      <c r="I34" s="20"/>
      <c r="J34" s="20"/>
      <c r="K34" s="39"/>
      <c r="L34" s="20"/>
      <c r="M34" s="39"/>
      <c r="N34" s="20"/>
      <c r="O34" s="20"/>
      <c r="P34" s="20"/>
      <c r="Q34" s="39"/>
      <c r="R34" s="20"/>
      <c r="S34" s="20"/>
      <c r="T34" s="39"/>
      <c r="U34" s="20"/>
      <c r="V34" s="20"/>
      <c r="W34" s="20"/>
      <c r="X34" s="20"/>
      <c r="Y34" s="20"/>
      <c r="Z34" s="40"/>
    </row>
    <row r="35" spans="1:26" ht="15">
      <c r="A35" s="25"/>
      <c r="B35" s="26"/>
      <c r="C35" s="25"/>
      <c r="D35" s="25"/>
      <c r="E35" s="28"/>
      <c r="F35" s="26"/>
      <c r="G35" s="25"/>
      <c r="H35" s="25"/>
      <c r="I35" s="25"/>
      <c r="J35" s="25"/>
      <c r="K35" s="41"/>
      <c r="L35" s="25"/>
      <c r="M35" s="41"/>
      <c r="N35" s="25"/>
      <c r="O35" s="25"/>
      <c r="P35" s="25"/>
      <c r="Q35" s="41"/>
      <c r="R35" s="25"/>
      <c r="S35" s="25"/>
      <c r="T35" s="41"/>
      <c r="U35" s="25"/>
      <c r="V35" s="25"/>
      <c r="W35" s="25"/>
      <c r="X35" s="25"/>
      <c r="Y35" s="25"/>
      <c r="Z35" s="26"/>
    </row>
    <row r="36" spans="1:26" ht="18.75">
      <c r="A36" s="46" t="s">
        <v>120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s="17" customFormat="1" ht="30">
      <c r="A37" s="6">
        <v>1</v>
      </c>
      <c r="B37" s="4" t="s">
        <v>36</v>
      </c>
      <c r="C37" s="4">
        <v>462</v>
      </c>
      <c r="D37" s="4" t="s">
        <v>121</v>
      </c>
      <c r="E37" s="5" t="s">
        <v>122</v>
      </c>
      <c r="F37" s="4" t="s">
        <v>123</v>
      </c>
      <c r="G37" s="11">
        <v>10</v>
      </c>
      <c r="H37" s="11">
        <v>10</v>
      </c>
      <c r="I37" s="11">
        <v>10</v>
      </c>
      <c r="J37" s="11">
        <v>12</v>
      </c>
      <c r="K37" s="12">
        <v>14</v>
      </c>
      <c r="L37" s="11">
        <v>10</v>
      </c>
      <c r="M37" s="12">
        <v>10</v>
      </c>
      <c r="N37" s="11">
        <v>10</v>
      </c>
      <c r="O37" s="11">
        <v>10</v>
      </c>
      <c r="P37" s="11">
        <v>10</v>
      </c>
      <c r="Q37" s="12">
        <v>9</v>
      </c>
      <c r="R37" s="11">
        <v>11</v>
      </c>
      <c r="S37" s="11">
        <v>15</v>
      </c>
      <c r="T37" s="12">
        <v>10</v>
      </c>
      <c r="U37" s="11">
        <v>10</v>
      </c>
      <c r="V37" s="11">
        <v>10</v>
      </c>
      <c r="W37" s="11">
        <v>10</v>
      </c>
      <c r="X37" s="11">
        <v>15</v>
      </c>
      <c r="Y37" s="11">
        <f aca="true" t="shared" si="1" ref="Y37:Y43">SUM(G37:X37)</f>
        <v>196</v>
      </c>
      <c r="Z37" s="30">
        <v>1</v>
      </c>
    </row>
    <row r="38" spans="1:26" ht="30">
      <c r="A38" s="4">
        <v>2</v>
      </c>
      <c r="B38" s="4" t="s">
        <v>36</v>
      </c>
      <c r="C38" s="4" t="s">
        <v>124</v>
      </c>
      <c r="D38" s="4" t="s">
        <v>125</v>
      </c>
      <c r="E38" s="5" t="s">
        <v>126</v>
      </c>
      <c r="F38" s="6" t="s">
        <v>127</v>
      </c>
      <c r="G38" s="4"/>
      <c r="H38" s="4">
        <v>11</v>
      </c>
      <c r="I38" s="4">
        <v>13</v>
      </c>
      <c r="J38" s="4"/>
      <c r="K38" s="4">
        <v>15</v>
      </c>
      <c r="L38" s="4">
        <v>12.5</v>
      </c>
      <c r="M38" s="4"/>
      <c r="N38" s="4">
        <v>13</v>
      </c>
      <c r="O38" s="4">
        <v>12</v>
      </c>
      <c r="P38" s="4">
        <v>10</v>
      </c>
      <c r="Q38" s="4">
        <v>10</v>
      </c>
      <c r="R38" s="4">
        <v>7</v>
      </c>
      <c r="S38" s="4"/>
      <c r="T38" s="4"/>
      <c r="U38" s="4">
        <v>9</v>
      </c>
      <c r="V38" s="4">
        <v>14</v>
      </c>
      <c r="W38" s="4">
        <v>9</v>
      </c>
      <c r="X38" s="4">
        <v>8</v>
      </c>
      <c r="Y38" s="4">
        <f t="shared" si="1"/>
        <v>143.5</v>
      </c>
      <c r="Z38" s="32">
        <v>2</v>
      </c>
    </row>
    <row r="39" spans="1:26" s="17" customFormat="1" ht="30">
      <c r="A39" s="4">
        <v>3</v>
      </c>
      <c r="B39" s="4" t="s">
        <v>128</v>
      </c>
      <c r="C39" s="4" t="s">
        <v>113</v>
      </c>
      <c r="D39" s="8" t="s">
        <v>129</v>
      </c>
      <c r="E39" s="5" t="s">
        <v>130</v>
      </c>
      <c r="F39" s="4" t="s">
        <v>131</v>
      </c>
      <c r="G39" s="4"/>
      <c r="H39" s="4"/>
      <c r="I39" s="4">
        <v>14</v>
      </c>
      <c r="J39" s="4">
        <v>15</v>
      </c>
      <c r="K39" s="4"/>
      <c r="L39" s="4">
        <v>13</v>
      </c>
      <c r="M39" s="4"/>
      <c r="N39" s="4">
        <v>15</v>
      </c>
      <c r="O39" s="4">
        <v>15</v>
      </c>
      <c r="P39" s="4"/>
      <c r="Q39" s="4">
        <v>10</v>
      </c>
      <c r="R39" s="4">
        <v>11.5</v>
      </c>
      <c r="S39" s="4"/>
      <c r="T39" s="4"/>
      <c r="U39" s="4">
        <v>10</v>
      </c>
      <c r="V39" s="4">
        <v>15</v>
      </c>
      <c r="W39" s="4">
        <v>10</v>
      </c>
      <c r="X39" s="4">
        <v>15</v>
      </c>
      <c r="Y39" s="4">
        <f t="shared" si="1"/>
        <v>143.5</v>
      </c>
      <c r="Z39" s="29">
        <v>2</v>
      </c>
    </row>
    <row r="40" spans="1:26" ht="30">
      <c r="A40" s="4">
        <v>4</v>
      </c>
      <c r="B40" s="4" t="s">
        <v>40</v>
      </c>
      <c r="C40" s="4" t="s">
        <v>132</v>
      </c>
      <c r="D40" s="4" t="s">
        <v>133</v>
      </c>
      <c r="E40" s="5" t="s">
        <v>134</v>
      </c>
      <c r="F40" s="6" t="s">
        <v>135</v>
      </c>
      <c r="G40" s="4"/>
      <c r="H40" s="4"/>
      <c r="I40" s="4">
        <v>12.5</v>
      </c>
      <c r="J40" s="4">
        <v>13</v>
      </c>
      <c r="K40" s="4">
        <v>10</v>
      </c>
      <c r="L40" s="4">
        <v>8</v>
      </c>
      <c r="M40" s="4"/>
      <c r="N40" s="4">
        <v>15</v>
      </c>
      <c r="O40" s="4"/>
      <c r="P40" s="4"/>
      <c r="Q40" s="4">
        <v>10</v>
      </c>
      <c r="R40" s="4">
        <v>13</v>
      </c>
      <c r="S40" s="4">
        <v>14</v>
      </c>
      <c r="T40" s="4"/>
      <c r="U40" s="4">
        <v>10</v>
      </c>
      <c r="V40" s="4">
        <v>14</v>
      </c>
      <c r="W40" s="4">
        <v>5</v>
      </c>
      <c r="X40" s="4">
        <v>15</v>
      </c>
      <c r="Y40" s="4">
        <f t="shared" si="1"/>
        <v>139.5</v>
      </c>
      <c r="Z40" s="32">
        <v>3</v>
      </c>
    </row>
    <row r="41" spans="1:26" ht="18.75">
      <c r="A41" s="4">
        <v>5</v>
      </c>
      <c r="B41" s="4" t="s">
        <v>51</v>
      </c>
      <c r="C41" s="4">
        <v>2005</v>
      </c>
      <c r="D41" s="4" t="s">
        <v>136</v>
      </c>
      <c r="E41" s="5" t="s">
        <v>137</v>
      </c>
      <c r="F41" s="4" t="s">
        <v>138</v>
      </c>
      <c r="G41" s="4">
        <v>6</v>
      </c>
      <c r="H41" s="4">
        <v>8</v>
      </c>
      <c r="I41" s="4"/>
      <c r="J41" s="4">
        <v>15</v>
      </c>
      <c r="K41" s="4">
        <v>14</v>
      </c>
      <c r="L41" s="4"/>
      <c r="M41" s="4">
        <v>15</v>
      </c>
      <c r="N41" s="4">
        <v>14</v>
      </c>
      <c r="O41" s="4">
        <v>12</v>
      </c>
      <c r="P41" s="4">
        <v>10</v>
      </c>
      <c r="Q41" s="4"/>
      <c r="R41" s="4">
        <v>7.5</v>
      </c>
      <c r="S41" s="4"/>
      <c r="T41" s="4">
        <v>9</v>
      </c>
      <c r="U41" s="4"/>
      <c r="V41" s="4">
        <v>14</v>
      </c>
      <c r="W41" s="4">
        <v>10</v>
      </c>
      <c r="X41" s="4"/>
      <c r="Y41" s="4">
        <f t="shared" si="1"/>
        <v>134.5</v>
      </c>
      <c r="Z41" s="32">
        <v>3</v>
      </c>
    </row>
    <row r="42" spans="1:26" ht="30">
      <c r="A42" s="4">
        <v>6</v>
      </c>
      <c r="B42" s="6" t="s">
        <v>64</v>
      </c>
      <c r="C42" s="4">
        <v>2028</v>
      </c>
      <c r="D42" s="4" t="s">
        <v>121</v>
      </c>
      <c r="E42" s="5" t="s">
        <v>139</v>
      </c>
      <c r="F42" s="4" t="s">
        <v>59</v>
      </c>
      <c r="G42" s="4"/>
      <c r="H42" s="4"/>
      <c r="I42" s="4">
        <v>12</v>
      </c>
      <c r="J42" s="4">
        <v>13</v>
      </c>
      <c r="K42" s="4">
        <v>14</v>
      </c>
      <c r="L42" s="4">
        <v>8</v>
      </c>
      <c r="M42" s="4"/>
      <c r="N42" s="4">
        <v>12</v>
      </c>
      <c r="O42" s="4">
        <v>11</v>
      </c>
      <c r="P42" s="4"/>
      <c r="Q42" s="4">
        <v>5</v>
      </c>
      <c r="R42" s="4"/>
      <c r="S42" s="4">
        <v>14.5</v>
      </c>
      <c r="T42" s="4"/>
      <c r="U42" s="4">
        <v>9</v>
      </c>
      <c r="V42" s="4">
        <v>12</v>
      </c>
      <c r="W42" s="4">
        <v>8</v>
      </c>
      <c r="X42" s="4">
        <v>8</v>
      </c>
      <c r="Y42" s="4">
        <f t="shared" si="1"/>
        <v>126.5</v>
      </c>
      <c r="Z42" s="6"/>
    </row>
    <row r="43" spans="1:26" ht="45">
      <c r="A43" s="4">
        <v>7</v>
      </c>
      <c r="B43" s="4" t="s">
        <v>32</v>
      </c>
      <c r="C43" s="4" t="s">
        <v>140</v>
      </c>
      <c r="D43" s="8" t="s">
        <v>136</v>
      </c>
      <c r="E43" s="5" t="s">
        <v>141</v>
      </c>
      <c r="F43" s="4" t="s">
        <v>142</v>
      </c>
      <c r="G43" s="4">
        <v>9</v>
      </c>
      <c r="H43" s="4">
        <v>13</v>
      </c>
      <c r="I43" s="4"/>
      <c r="J43" s="4">
        <v>15</v>
      </c>
      <c r="K43" s="4">
        <v>9</v>
      </c>
      <c r="L43" s="4"/>
      <c r="M43" s="4"/>
      <c r="N43" s="4">
        <v>15</v>
      </c>
      <c r="O43" s="4">
        <v>12</v>
      </c>
      <c r="P43" s="4">
        <v>10</v>
      </c>
      <c r="Q43" s="4"/>
      <c r="R43" s="4">
        <v>9.5</v>
      </c>
      <c r="S43" s="4">
        <v>9</v>
      </c>
      <c r="T43" s="4"/>
      <c r="U43" s="4"/>
      <c r="V43" s="4">
        <v>14</v>
      </c>
      <c r="W43" s="4">
        <v>8</v>
      </c>
      <c r="X43" s="4"/>
      <c r="Y43" s="4">
        <f t="shared" si="1"/>
        <v>123.5</v>
      </c>
      <c r="Z43" s="4"/>
    </row>
    <row r="44" spans="1:26" s="17" customFormat="1" ht="30">
      <c r="A44" s="4">
        <v>8</v>
      </c>
      <c r="B44" s="4" t="s">
        <v>36</v>
      </c>
      <c r="C44" s="4">
        <v>462</v>
      </c>
      <c r="D44" s="4" t="s">
        <v>143</v>
      </c>
      <c r="E44" s="5" t="s">
        <v>144</v>
      </c>
      <c r="F44" s="4" t="s">
        <v>145</v>
      </c>
      <c r="G44" s="11">
        <v>9</v>
      </c>
      <c r="H44" s="11">
        <v>15</v>
      </c>
      <c r="I44" s="11"/>
      <c r="J44" s="11">
        <v>14</v>
      </c>
      <c r="K44" s="12">
        <v>13</v>
      </c>
      <c r="L44" s="11">
        <v>10</v>
      </c>
      <c r="M44" s="12"/>
      <c r="N44" s="11">
        <v>15</v>
      </c>
      <c r="O44" s="11">
        <v>12</v>
      </c>
      <c r="P44" s="11">
        <v>10</v>
      </c>
      <c r="Q44" s="12"/>
      <c r="R44" s="11"/>
      <c r="S44" s="11">
        <v>14</v>
      </c>
      <c r="T44" s="12"/>
      <c r="U44" s="11">
        <v>10</v>
      </c>
      <c r="V44" s="11"/>
      <c r="W44" s="11"/>
      <c r="X44" s="11"/>
      <c r="Y44" s="11">
        <v>122</v>
      </c>
      <c r="Z44" s="13"/>
    </row>
    <row r="45" spans="1:26" ht="30">
      <c r="A45" s="4">
        <v>9</v>
      </c>
      <c r="B45" s="4" t="s">
        <v>32</v>
      </c>
      <c r="C45" s="4" t="s">
        <v>146</v>
      </c>
      <c r="D45" s="8" t="s">
        <v>143</v>
      </c>
      <c r="E45" s="5" t="s">
        <v>147</v>
      </c>
      <c r="F45" s="6" t="s">
        <v>148</v>
      </c>
      <c r="G45" s="4">
        <v>10</v>
      </c>
      <c r="H45" s="4">
        <v>10.5</v>
      </c>
      <c r="I45" s="4"/>
      <c r="J45" s="4">
        <v>15</v>
      </c>
      <c r="K45" s="4">
        <v>12</v>
      </c>
      <c r="L45" s="4"/>
      <c r="M45" s="4"/>
      <c r="N45" s="4">
        <v>14</v>
      </c>
      <c r="O45" s="4">
        <v>12.5</v>
      </c>
      <c r="P45" s="4">
        <v>10</v>
      </c>
      <c r="Q45" s="4"/>
      <c r="R45" s="4">
        <v>12</v>
      </c>
      <c r="S45" s="4"/>
      <c r="T45" s="4"/>
      <c r="U45" s="4"/>
      <c r="V45" s="4">
        <v>14.5</v>
      </c>
      <c r="W45" s="4">
        <v>9</v>
      </c>
      <c r="X45" s="4"/>
      <c r="Y45" s="4">
        <f>SUM(G45:X45)</f>
        <v>119.5</v>
      </c>
      <c r="Z45" s="6"/>
    </row>
    <row r="46" spans="1:26" s="17" customFormat="1" ht="30">
      <c r="A46" s="4">
        <v>10</v>
      </c>
      <c r="B46" s="4" t="s">
        <v>36</v>
      </c>
      <c r="C46" s="4" t="s">
        <v>84</v>
      </c>
      <c r="D46" s="4" t="s">
        <v>133</v>
      </c>
      <c r="E46" s="5"/>
      <c r="F46" s="4" t="s">
        <v>149</v>
      </c>
      <c r="G46" s="4"/>
      <c r="H46" s="4">
        <v>10</v>
      </c>
      <c r="I46" s="4">
        <v>11.5</v>
      </c>
      <c r="J46" s="4"/>
      <c r="K46" s="4"/>
      <c r="L46" s="4">
        <v>13</v>
      </c>
      <c r="M46" s="4"/>
      <c r="N46" s="4">
        <v>15</v>
      </c>
      <c r="O46" s="4">
        <v>13</v>
      </c>
      <c r="P46" s="4">
        <v>10</v>
      </c>
      <c r="Q46" s="4">
        <v>10</v>
      </c>
      <c r="R46" s="4"/>
      <c r="S46" s="4">
        <v>9</v>
      </c>
      <c r="T46" s="4"/>
      <c r="U46" s="4"/>
      <c r="V46" s="4">
        <v>14</v>
      </c>
      <c r="W46" s="4"/>
      <c r="X46" s="4">
        <v>14</v>
      </c>
      <c r="Y46" s="4">
        <f>SUM(G46:X46)</f>
        <v>119.5</v>
      </c>
      <c r="Z46" s="4"/>
    </row>
    <row r="47" spans="1:26" ht="30">
      <c r="A47" s="4">
        <v>11</v>
      </c>
      <c r="B47" s="4" t="s">
        <v>36</v>
      </c>
      <c r="C47" s="4" t="s">
        <v>150</v>
      </c>
      <c r="D47" s="8" t="s">
        <v>125</v>
      </c>
      <c r="E47" s="5" t="s">
        <v>151</v>
      </c>
      <c r="F47" s="6" t="s">
        <v>152</v>
      </c>
      <c r="G47" s="4"/>
      <c r="H47" s="4">
        <v>11</v>
      </c>
      <c r="I47" s="4"/>
      <c r="J47" s="4">
        <v>10</v>
      </c>
      <c r="K47" s="4">
        <v>12</v>
      </c>
      <c r="L47" s="4">
        <v>7.5</v>
      </c>
      <c r="M47" s="4"/>
      <c r="N47" s="4">
        <v>15</v>
      </c>
      <c r="O47" s="4">
        <v>12</v>
      </c>
      <c r="P47" s="4">
        <v>5</v>
      </c>
      <c r="Q47" s="4">
        <v>5</v>
      </c>
      <c r="R47" s="4">
        <v>5</v>
      </c>
      <c r="S47" s="4"/>
      <c r="T47" s="4"/>
      <c r="U47" s="4"/>
      <c r="V47" s="4">
        <v>15</v>
      </c>
      <c r="W47" s="4"/>
      <c r="X47" s="4">
        <v>10</v>
      </c>
      <c r="Y47" s="4">
        <f>SUM(G47:X47)</f>
        <v>107.5</v>
      </c>
      <c r="Z47" s="6"/>
    </row>
    <row r="48" spans="1:26" ht="45">
      <c r="A48" s="4">
        <v>12</v>
      </c>
      <c r="B48" s="4" t="s">
        <v>28</v>
      </c>
      <c r="C48" s="4" t="s">
        <v>29</v>
      </c>
      <c r="D48" s="4" t="s">
        <v>153</v>
      </c>
      <c r="E48" s="5" t="s">
        <v>154</v>
      </c>
      <c r="F48" s="6" t="s">
        <v>155</v>
      </c>
      <c r="G48" s="4">
        <v>10</v>
      </c>
      <c r="H48" s="4">
        <v>10</v>
      </c>
      <c r="I48" s="4"/>
      <c r="J48" s="4"/>
      <c r="K48" s="31">
        <v>9</v>
      </c>
      <c r="L48" s="4"/>
      <c r="M48" s="31">
        <v>10</v>
      </c>
      <c r="N48" s="4">
        <v>15</v>
      </c>
      <c r="O48" s="4"/>
      <c r="P48" s="4"/>
      <c r="Q48" s="31"/>
      <c r="R48" s="4">
        <v>11.5</v>
      </c>
      <c r="S48" s="4">
        <v>5</v>
      </c>
      <c r="T48" s="31">
        <v>8</v>
      </c>
      <c r="U48" s="4"/>
      <c r="V48" s="4">
        <v>13.5</v>
      </c>
      <c r="W48" s="4">
        <v>7</v>
      </c>
      <c r="X48" s="4"/>
      <c r="Y48" s="4">
        <f>SUM(G48:X48)</f>
        <v>99</v>
      </c>
      <c r="Z48" s="6"/>
    </row>
    <row r="49" spans="1:26" ht="30">
      <c r="A49" s="4">
        <v>13</v>
      </c>
      <c r="B49" s="4" t="s">
        <v>73</v>
      </c>
      <c r="C49" s="6" t="s">
        <v>74</v>
      </c>
      <c r="D49" s="6" t="s">
        <v>120</v>
      </c>
      <c r="E49" s="16" t="s">
        <v>156</v>
      </c>
      <c r="F49" s="6" t="s">
        <v>157</v>
      </c>
      <c r="G49" s="4">
        <v>7</v>
      </c>
      <c r="H49" s="4">
        <v>11</v>
      </c>
      <c r="I49" s="4">
        <v>13</v>
      </c>
      <c r="J49" s="4"/>
      <c r="K49" s="4">
        <v>10</v>
      </c>
      <c r="L49" s="4"/>
      <c r="M49" s="4"/>
      <c r="N49" s="4">
        <v>13</v>
      </c>
      <c r="O49" s="4">
        <v>10</v>
      </c>
      <c r="P49" s="4">
        <v>10</v>
      </c>
      <c r="Q49" s="4"/>
      <c r="R49" s="4"/>
      <c r="S49" s="4"/>
      <c r="T49" s="4"/>
      <c r="U49" s="4"/>
      <c r="V49" s="4">
        <v>15</v>
      </c>
      <c r="W49" s="4"/>
      <c r="X49" s="4"/>
      <c r="Y49" s="4">
        <f>SUM(G49:X49)</f>
        <v>89</v>
      </c>
      <c r="Z49" s="6"/>
    </row>
  </sheetData>
  <sheetProtection/>
  <autoFilter ref="A3:Z33"/>
  <mergeCells count="4">
    <mergeCell ref="A36:Z36"/>
    <mergeCell ref="A1:Z2"/>
    <mergeCell ref="A4:Z4"/>
    <mergeCell ref="A19:Z19"/>
  </mergeCells>
  <printOptions/>
  <pageMargins left="0.3937007874015748" right="0.3937007874015748" top="0.3937007874015748" bottom="0.7874015748031497" header="0.3149606299212598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Родина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Аля</cp:lastModifiedBy>
  <cp:lastPrinted>2011-03-21T14:58:51Z</cp:lastPrinted>
  <dcterms:created xsi:type="dcterms:W3CDTF">2011-03-15T12:35:48Z</dcterms:created>
  <dcterms:modified xsi:type="dcterms:W3CDTF">2011-03-30T09:40:42Z</dcterms:modified>
  <cp:category/>
  <cp:version/>
  <cp:contentType/>
  <cp:contentStatus/>
</cp:coreProperties>
</file>